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D19ACF2-5EE2-4AAA-8CD6-580E173C2C4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<sst xmlns="http://schemas.openxmlformats.org/spreadsheetml/2006/main" count="17409" uniqueCount="3096">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</sst>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scheme val="minor"/>
    </font>
    <font>
      <b/>
      <sz val="11"/>
      <name val="Calibri"/>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36"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1151</v>
      </c>
      <c r="B10" s="159"/>
      <c r="C10" s="159"/>
      <c r="D10" s="153" t="str">
        <f>VLOOKUP(A10,'Listado Total'!B6:R586,7,0)</f>
        <v>Técnico/a 1</v>
      </c>
      <c r="E10" s="153"/>
      <c r="F10" s="153"/>
      <c r="G10" s="153" t="str">
        <f>VLOOKUP(A10,'Listado Total'!B6:R586,2,0)</f>
        <v>Análista de desarrollos locales en SEPE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N1taXDhhsSSkoO/irP731X/Hw0/Juj6y+suMco/PJO0YsrSbgz/7quBhfMswJ9ILDAsTHg24hPExPs2NBgZgA==" saltValue="RPmbm54M5khULeXOsKx3M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2022-07-27T06:32:47Z</dcterms:modified>
</cp:coreProperties>
</file>